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<sst xmlns="http://schemas.openxmlformats.org/spreadsheetml/2006/main" count="99" uniqueCount="60">
  <si>
    <t>工事費内訳書</t>
  </si>
  <si>
    <t>住　　　　所</t>
  </si>
  <si>
    <t>商号又は名称</t>
  </si>
  <si>
    <t>代 表 者 名</t>
  </si>
  <si>
    <t>工 事 名</t>
  </si>
  <si>
    <t>Ｒ７阿土　羽ノ浦福井線他　阿南・上中　標識設置工事（２）（担い手確保型）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</si>
  <si>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</si>
  <si>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</si>
  <si>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</si>
  <si>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</si>
  <si>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</si>
  <si>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</si>
  <si>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</si>
  <si>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</si>
  <si>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道路土工</t>
  </si>
  <si>
    <t xml:space="preserve">作業土工　</t>
  </si>
  <si>
    <t xml:space="preserve">床掘り　</t>
  </si>
  <si>
    <t>m3</t>
  </si>
  <si>
    <t xml:space="preserve">埋戻し　</t>
  </si>
  <si>
    <t>残土処理工</t>
  </si>
  <si>
    <t>土砂等運搬</t>
  </si>
  <si>
    <t>標識工</t>
  </si>
  <si>
    <t>大型標識工</t>
  </si>
  <si>
    <t>標識基礎</t>
  </si>
  <si>
    <t>基</t>
  </si>
  <si>
    <t>片持標識柱</t>
  </si>
  <si>
    <t>標識板</t>
  </si>
  <si>
    <t>枚</t>
  </si>
  <si>
    <t>標識板再剥離シート</t>
  </si>
  <si>
    <t>m2</t>
  </si>
  <si>
    <t>道路付属物復旧工</t>
  </si>
  <si>
    <t>付属物復旧工</t>
  </si>
  <si>
    <t>標識板復旧</t>
  </si>
  <si>
    <t>構造物撤去工</t>
  </si>
  <si>
    <t>標識撤去工</t>
  </si>
  <si>
    <t>標識撤去</t>
  </si>
  <si>
    <t>構造物取壊し工</t>
  </si>
  <si>
    <t>舗装版切断</t>
  </si>
  <si>
    <t>m</t>
  </si>
  <si>
    <t>舗装版破砕</t>
  </si>
  <si>
    <t>運搬処理工</t>
  </si>
  <si>
    <t>殻運搬</t>
  </si>
  <si>
    <t>殻処分</t>
  </si>
  <si>
    <t>汚泥処分費</t>
  </si>
  <si>
    <t>t</t>
  </si>
  <si>
    <t>現場発生品運搬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</si>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</sst>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G11+G17+G23+G27+G41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5.0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30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27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27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G28+G31+G34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24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24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36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37</v>
      </c>
      <c r="E32" s="12" t="s">
        <v>38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29</v>
      </c>
      <c r="F33" s="13" t="n">
        <v>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G35+G36+G37+G38+G39+G40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17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17</v>
      </c>
      <c r="F36" s="14" t="n">
        <v>0.5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17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17</v>
      </c>
      <c r="F38" s="14" t="n">
        <v>0.5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44</v>
      </c>
      <c r="F39" s="14" t="n">
        <v>0.007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44</v>
      </c>
      <c r="F40" s="14" t="n">
        <v>0.8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46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47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48</v>
      </c>
      <c r="E43" s="12" t="s">
        <v>49</v>
      </c>
      <c r="F43" s="13" t="n">
        <v>15.0</v>
      </c>
      <c r="G43" s="16"/>
      <c r="I43" s="17" t="n">
        <v>34.0</v>
      </c>
      <c r="J43" s="18" t="n">
        <v>4.0</v>
      </c>
    </row>
    <row r="44" ht="42.0" customHeight="true">
      <c r="A44" s="10" t="s">
        <v>50</v>
      </c>
      <c r="B44" s="11"/>
      <c r="C44" s="11"/>
      <c r="D44" s="11"/>
      <c r="E44" s="12" t="s">
        <v>13</v>
      </c>
      <c r="F44" s="13" t="n">
        <v>1.0</v>
      </c>
      <c r="G44" s="15">
        <f>G11+G17+G23+G27+G41</f>
      </c>
      <c r="I44" s="17" t="n">
        <v>35.0</v>
      </c>
      <c r="J44" s="18" t="n">
        <v>20.0</v>
      </c>
    </row>
    <row r="45" ht="42.0" customHeight="true">
      <c r="A45" s="10" t="s">
        <v>51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200.0</v>
      </c>
    </row>
    <row r="46" ht="42.0" customHeight="true">
      <c r="A46" s="10"/>
      <c r="B46" s="11" t="s">
        <v>52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53</v>
      </c>
      <c r="B47" s="11"/>
      <c r="C47" s="11"/>
      <c r="D47" s="11"/>
      <c r="E47" s="12" t="s">
        <v>13</v>
      </c>
      <c r="F47" s="13" t="n">
        <v>1.0</v>
      </c>
      <c r="G47" s="15">
        <f>G44+G45</f>
      </c>
      <c r="I47" s="17" t="n">
        <v>38.0</v>
      </c>
      <c r="J47" s="18"/>
    </row>
    <row r="48" ht="42.0" customHeight="true">
      <c r="A48" s="10"/>
      <c r="B48" s="11" t="s">
        <v>54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 t="n">
        <v>210.0</v>
      </c>
    </row>
    <row r="49" ht="42.0" customHeight="true">
      <c r="A49" s="10" t="s">
        <v>55</v>
      </c>
      <c r="B49" s="11"/>
      <c r="C49" s="11"/>
      <c r="D49" s="11"/>
      <c r="E49" s="12" t="s">
        <v>13</v>
      </c>
      <c r="F49" s="13" t="n">
        <v>1.0</v>
      </c>
      <c r="G49" s="15">
        <f>G44+G45+G48</f>
      </c>
      <c r="I49" s="17" t="n">
        <v>40.0</v>
      </c>
      <c r="J49" s="18"/>
    </row>
    <row r="50" ht="42.0" customHeight="true">
      <c r="A50" s="10"/>
      <c r="B50" s="11" t="s">
        <v>56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 t="n">
        <v>220.0</v>
      </c>
    </row>
    <row r="51" ht="42.0" customHeight="true">
      <c r="A51" s="10" t="s">
        <v>57</v>
      </c>
      <c r="B51" s="11"/>
      <c r="C51" s="11"/>
      <c r="D51" s="11"/>
      <c r="E51" s="12" t="s">
        <v>13</v>
      </c>
      <c r="F51" s="13" t="n">
        <v>1.0</v>
      </c>
      <c r="G51" s="15">
        <f>G49+G50</f>
      </c>
      <c r="I51" s="17" t="n">
        <v>42.0</v>
      </c>
      <c r="J51" s="18" t="n">
        <v>30.0</v>
      </c>
    </row>
    <row r="52" ht="42.0" customHeight="true">
      <c r="A52" s="19" t="s">
        <v>58</v>
      </c>
      <c r="B52" s="20"/>
      <c r="C52" s="20"/>
      <c r="D52" s="20"/>
      <c r="E52" s="21" t="s">
        <v>59</v>
      </c>
      <c r="F52" s="22" t="s">
        <v>59</v>
      </c>
      <c r="G52" s="24">
        <f>G51</f>
      </c>
      <c r="I52" s="26" t="n">
        <v>43.0</v>
      </c>
      <c r="J5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B17:D17"/>
    <mergeCell ref="C18:D18"/>
    <mergeCell ref="D19"/>
    <mergeCell ref="D20"/>
    <mergeCell ref="D21"/>
    <mergeCell ref="D22"/>
    <mergeCell ref="B23:D23"/>
    <mergeCell ref="C24:D24"/>
    <mergeCell ref="D25"/>
    <mergeCell ref="D26"/>
    <mergeCell ref="B27:D27"/>
    <mergeCell ref="C28:D28"/>
    <mergeCell ref="D29"/>
    <mergeCell ref="D30"/>
    <mergeCell ref="C31:D31"/>
    <mergeCell ref="D32"/>
    <mergeCell ref="D33"/>
    <mergeCell ref="C34:D34"/>
    <mergeCell ref="D35"/>
    <mergeCell ref="D36"/>
    <mergeCell ref="D37"/>
    <mergeCell ref="D38"/>
    <mergeCell ref="D39"/>
    <mergeCell ref="D40"/>
    <mergeCell ref="B41:D41"/>
    <mergeCell ref="C42:D42"/>
    <mergeCell ref="D43"/>
    <mergeCell ref="A44:D44"/>
    <mergeCell ref="A45:D45"/>
    <mergeCell ref="B46:D46"/>
    <mergeCell ref="A47:D47"/>
    <mergeCell ref="B48:D48"/>
    <mergeCell ref="A49:D49"/>
    <mergeCell ref="B50:D50"/>
    <mergeCell ref="A51:D51"/>
    <mergeCell ref="A52:D5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2025-06-19T10:41:02Z</dcterms:created>
  <dc:creator>Apache POI</dc:creator>
</cp:coreProperties>
</file>